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rutice\Desktop\"/>
    </mc:Choice>
  </mc:AlternateContent>
  <bookViews>
    <workbookView xWindow="0" yWindow="0" windowWidth="17970" windowHeight="6105"/>
  </bookViews>
  <sheets>
    <sheet name="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D34" i="1" l="1"/>
  <c r="E34" i="1"/>
</calcChain>
</file>

<file path=xl/sharedStrings.xml><?xml version="1.0" encoding="utf-8"?>
<sst xmlns="http://schemas.openxmlformats.org/spreadsheetml/2006/main" count="23" uniqueCount="23">
  <si>
    <t>Mareřská škola Vrutice, příspěvková organizace, Vrutice 35, 41147 Polepy</t>
  </si>
  <si>
    <t>IČO: 72745398                Zřizovatel: Obec Vrutice, IČO: 526061</t>
  </si>
  <si>
    <t>Den vzniku: 1.1.2003            Statutární orgán: ředitelka Milena Volfová</t>
  </si>
  <si>
    <t>Příjmy</t>
  </si>
  <si>
    <t>Účet + název</t>
  </si>
  <si>
    <t>602.90 tržby  - od rodičů</t>
  </si>
  <si>
    <t>691.30 přísp.-obec</t>
  </si>
  <si>
    <t>CELKEM PŘÍJMY :</t>
  </si>
  <si>
    <t>VÝDAJE</t>
  </si>
  <si>
    <t>501 spotřeba materiálu-celkem</t>
  </si>
  <si>
    <t>502  spotřeba energií -celkem</t>
  </si>
  <si>
    <t>511  opravy a udr.-celkem</t>
  </si>
  <si>
    <t>512  cestovné -celkem</t>
  </si>
  <si>
    <t>518  ostatní služby-celkem</t>
  </si>
  <si>
    <t>521  Mzdové náklady</t>
  </si>
  <si>
    <t>527  Zákonné sociální náklady</t>
  </si>
  <si>
    <t>549 Ostatní náklady z činnosti</t>
  </si>
  <si>
    <t>558 Náklady z drobného dlouho.maj.</t>
  </si>
  <si>
    <t>569 Ostatní finanční náklady</t>
  </si>
  <si>
    <t>Náklady celkem :</t>
  </si>
  <si>
    <t>Vrutice dne 1.3.2017                        Volfová Milena         Ř MŠ</t>
  </si>
  <si>
    <t>2018 - 2019</t>
  </si>
  <si>
    <t xml:space="preserve">STŘEDNĚDOBÝ VÝHLED ROZPOČTU PŘÍSPĚVKOVÉ ORGANIZACE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</si>
</sst>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;&quot;-&quot;#,##0.00&quot; &quot;"/>
  </numFmts>
  <fonts count="21">
    <font>
      <sz val="12"/>
      <color theme="1"/>
      <name val="Times New Roman"/>
      <family val="2"/>
      <charset val="238"/>
    </font>
    <font>
      <sz val="16"/>
      <color theme="1"/>
      <name val="Arial1"/>
      <charset val="238"/>
    </font>
    <font>
      <b/>
      <i/>
      <u/>
      <sz val="16"/>
      <color theme="1"/>
      <name val="Arial1"/>
      <charset val="238"/>
    </font>
    <font>
      <b/>
      <sz val="20"/>
      <color theme="1"/>
      <name val="Arial1"/>
      <charset val="238"/>
    </font>
    <font>
      <b/>
      <sz val="10"/>
      <color theme="1"/>
      <name val="Arial2"/>
      <charset val="238"/>
    </font>
    <font>
      <sz val="10"/>
      <color theme="1"/>
      <name val="Arial1"/>
      <charset val="238"/>
    </font>
    <font>
      <b/>
      <sz val="14"/>
      <color theme="1"/>
      <name val="Arial2"/>
      <charset val="238"/>
    </font>
    <font>
      <b/>
      <sz val="11"/>
      <color theme="1"/>
      <name val="Arial2"/>
      <charset val="238"/>
    </font>
    <font>
      <b/>
      <sz val="11"/>
      <color theme="1"/>
      <name val="Arial1"/>
      <charset val="238"/>
    </font>
    <font>
      <sz val="11"/>
      <name val="Arial"/>
      <family val="2"/>
    </font>
    <font>
      <b/>
      <sz val="12"/>
      <color theme="1"/>
      <name val="Arial2"/>
      <charset val="238"/>
    </font>
    <font>
      <b/>
      <sz val="12"/>
      <name val="Arial"/>
      <family val="2"/>
      <charset val="238"/>
    </font>
    <font>
      <sz val="14"/>
      <color theme="1"/>
      <name val="Arial2"/>
      <charset val="238"/>
    </font>
    <font>
      <b/>
      <sz val="11"/>
      <name val="Arial"/>
      <family val="2"/>
      <charset val="238"/>
    </font>
    <font>
      <sz val="11"/>
      <name val="Arial1"/>
      <charset val="238"/>
    </font>
    <font>
      <sz val="10"/>
      <color rgb="FF99CC00"/>
      <name val="Monotype Corsiva"/>
      <family val="4"/>
      <charset val="238"/>
    </font>
    <font>
      <sz val="10"/>
      <color rgb="FF99CC00"/>
      <name val="Arial2"/>
      <charset val="238"/>
    </font>
    <font>
      <b/>
      <sz val="10"/>
      <name val="Arial"/>
      <family val="2"/>
    </font>
    <font>
      <b/>
      <sz val="12"/>
      <color rgb="FFFF9900"/>
      <name val="Arial2"/>
      <charset val="238"/>
    </font>
    <font>
      <sz val="10"/>
      <color rgb="FF99CC00"/>
      <name val="Arial1"/>
      <charset val="238"/>
    </font>
    <font>
      <b/>
      <i/>
      <u/>
      <sz val="14"/>
      <color theme="1"/>
      <name val="Arial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" fontId="0" fillId="0" borderId="0" xfId="0" applyNumberFormat="1" applyFill="1"/>
    <xf numFmtId="0" fontId="6" fillId="0" borderId="0" xfId="0" applyFont="1"/>
    <xf numFmtId="0" fontId="7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4" fontId="0" fillId="0" borderId="8" xfId="0" applyNumberFormat="1" applyBorder="1"/>
    <xf numFmtId="4" fontId="9" fillId="0" borderId="9" xfId="0" applyNumberFormat="1" applyFont="1" applyBorder="1"/>
    <xf numFmtId="4" fontId="0" fillId="0" borderId="9" xfId="0" applyNumberFormat="1" applyBorder="1"/>
    <xf numFmtId="0" fontId="0" fillId="0" borderId="11" xfId="0" applyBorder="1"/>
    <xf numFmtId="0" fontId="0" fillId="0" borderId="12" xfId="0" applyBorder="1"/>
    <xf numFmtId="0" fontId="10" fillId="2" borderId="13" xfId="0" applyFont="1" applyFill="1" applyBorder="1"/>
    <xf numFmtId="0" fontId="10" fillId="2" borderId="5" xfId="0" applyFont="1" applyFill="1" applyBorder="1"/>
    <xf numFmtId="4" fontId="10" fillId="2" borderId="8" xfId="0" applyNumberFormat="1" applyFont="1" applyFill="1" applyBorder="1"/>
    <xf numFmtId="4" fontId="11" fillId="2" borderId="9" xfId="0" applyNumberFormat="1" applyFont="1" applyFill="1" applyBorder="1"/>
    <xf numFmtId="164" fontId="0" fillId="0" borderId="0" xfId="0" applyNumberFormat="1"/>
    <xf numFmtId="0" fontId="0" fillId="2" borderId="13" xfId="0" applyFill="1" applyBorder="1"/>
    <xf numFmtId="0" fontId="0" fillId="2" borderId="5" xfId="0" applyFill="1" applyBorder="1"/>
    <xf numFmtId="4" fontId="0" fillId="2" borderId="8" xfId="0" applyNumberFormat="1" applyFill="1" applyBorder="1"/>
    <xf numFmtId="4" fontId="0" fillId="2" borderId="9" xfId="0" applyNumberFormat="1" applyFill="1" applyBorder="1"/>
    <xf numFmtId="0" fontId="6" fillId="2" borderId="13" xfId="0" applyFont="1" applyFill="1" applyBorder="1"/>
    <xf numFmtId="0" fontId="12" fillId="2" borderId="5" xfId="0" applyFont="1" applyFill="1" applyBorder="1"/>
    <xf numFmtId="0" fontId="7" fillId="2" borderId="13" xfId="0" applyFont="1" applyFill="1" applyBorder="1"/>
    <xf numFmtId="0" fontId="7" fillId="2" borderId="5" xfId="0" applyFont="1" applyFill="1" applyBorder="1"/>
    <xf numFmtId="4" fontId="4" fillId="2" borderId="8" xfId="0" applyNumberFormat="1" applyFont="1" applyFill="1" applyBorder="1"/>
    <xf numFmtId="4" fontId="13" fillId="2" borderId="9" xfId="0" applyNumberFormat="1" applyFont="1" applyFill="1" applyBorder="1"/>
    <xf numFmtId="0" fontId="0" fillId="2" borderId="13" xfId="0" applyFont="1" applyFill="1" applyBorder="1"/>
    <xf numFmtId="0" fontId="0" fillId="2" borderId="5" xfId="0" applyFont="1" applyFill="1" applyBorder="1"/>
    <xf numFmtId="4" fontId="14" fillId="2" borderId="9" xfId="0" applyNumberFormat="1" applyFont="1" applyFill="1" applyBorder="1"/>
    <xf numFmtId="0" fontId="5" fillId="2" borderId="13" xfId="0" applyFont="1" applyFill="1" applyBorder="1"/>
    <xf numFmtId="0" fontId="5" fillId="2" borderId="5" xfId="0" applyFont="1" applyFill="1" applyBorder="1"/>
    <xf numFmtId="0" fontId="8" fillId="2" borderId="13" xfId="0" applyFont="1" applyFill="1" applyBorder="1"/>
    <xf numFmtId="4" fontId="8" fillId="2" borderId="10" xfId="0" applyNumberFormat="1" applyFont="1" applyFill="1" applyBorder="1"/>
    <xf numFmtId="4" fontId="0" fillId="2" borderId="10" xfId="0" applyNumberFormat="1" applyFill="1" applyBorder="1"/>
    <xf numFmtId="4" fontId="15" fillId="2" borderId="8" xfId="0" applyNumberFormat="1" applyFont="1" applyFill="1" applyBorder="1"/>
    <xf numFmtId="4" fontId="13" fillId="2" borderId="10" xfId="0" applyNumberFormat="1" applyFont="1" applyFill="1" applyBorder="1"/>
    <xf numFmtId="4" fontId="0" fillId="2" borderId="8" xfId="0" applyNumberFormat="1" applyFont="1" applyFill="1" applyBorder="1"/>
    <xf numFmtId="3" fontId="8" fillId="2" borderId="13" xfId="0" applyNumberFormat="1" applyFont="1" applyFill="1" applyBorder="1"/>
    <xf numFmtId="4" fontId="8" fillId="2" borderId="9" xfId="0" applyNumberFormat="1" applyFont="1" applyFill="1" applyBorder="1"/>
    <xf numFmtId="0" fontId="0" fillId="2" borderId="14" xfId="0" applyFont="1" applyFill="1" applyBorder="1"/>
    <xf numFmtId="4" fontId="17" fillId="2" borderId="9" xfId="0" applyNumberFormat="1" applyFont="1" applyFill="1" applyBorder="1"/>
    <xf numFmtId="4" fontId="0" fillId="0" borderId="0" xfId="0" applyNumberFormat="1"/>
    <xf numFmtId="0" fontId="0" fillId="2" borderId="0" xfId="0" applyFill="1"/>
    <xf numFmtId="4" fontId="11" fillId="2" borderId="15" xfId="0" applyNumberFormat="1" applyFont="1" applyFill="1" applyBorder="1"/>
    <xf numFmtId="0" fontId="15" fillId="2" borderId="0" xfId="0" applyFont="1" applyFill="1" applyBorder="1"/>
    <xf numFmtId="4" fontId="15" fillId="2" borderId="0" xfId="0" applyNumberFormat="1" applyFont="1" applyFill="1" applyBorder="1"/>
    <xf numFmtId="4" fontId="15" fillId="0" borderId="0" xfId="0" applyNumberFormat="1" applyFont="1" applyBorder="1"/>
    <xf numFmtId="4" fontId="19" fillId="0" borderId="0" xfId="0" applyNumberFormat="1" applyFont="1"/>
    <xf numFmtId="0" fontId="19" fillId="0" borderId="0" xfId="0" applyFont="1"/>
    <xf numFmtId="0" fontId="0" fillId="2" borderId="16" xfId="0" applyFill="1" applyBorder="1"/>
    <xf numFmtId="0" fontId="0" fillId="2" borderId="0" xfId="0" applyFill="1" applyBorder="1"/>
    <xf numFmtId="0" fontId="0" fillId="0" borderId="0" xfId="0" applyBorder="1"/>
    <xf numFmtId="0" fontId="6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9" fillId="0" borderId="19" xfId="0" applyNumberFormat="1" applyFont="1" applyBorder="1"/>
    <xf numFmtId="4" fontId="0" fillId="0" borderId="19" xfId="0" applyNumberFormat="1" applyBorder="1"/>
    <xf numFmtId="4" fontId="11" fillId="2" borderId="19" xfId="0" applyNumberFormat="1" applyFont="1" applyFill="1" applyBorder="1"/>
    <xf numFmtId="4" fontId="0" fillId="2" borderId="19" xfId="0" applyNumberFormat="1" applyFill="1" applyBorder="1"/>
    <xf numFmtId="4" fontId="13" fillId="2" borderId="19" xfId="0" applyNumberFormat="1" applyFont="1" applyFill="1" applyBorder="1"/>
    <xf numFmtId="4" fontId="14" fillId="2" borderId="19" xfId="0" applyNumberFormat="1" applyFont="1" applyFill="1" applyBorder="1"/>
    <xf numFmtId="4" fontId="8" fillId="2" borderId="20" xfId="0" applyNumberFormat="1" applyFont="1" applyFill="1" applyBorder="1"/>
    <xf numFmtId="4" fontId="0" fillId="2" borderId="20" xfId="0" applyNumberFormat="1" applyFill="1" applyBorder="1"/>
    <xf numFmtId="4" fontId="13" fillId="2" borderId="20" xfId="0" applyNumberFormat="1" applyFont="1" applyFill="1" applyBorder="1"/>
    <xf numFmtId="4" fontId="8" fillId="2" borderId="19" xfId="0" applyNumberFormat="1" applyFont="1" applyFill="1" applyBorder="1"/>
    <xf numFmtId="4" fontId="17" fillId="2" borderId="19" xfId="0" applyNumberFormat="1" applyFont="1" applyFill="1" applyBorder="1"/>
    <xf numFmtId="4" fontId="11" fillId="2" borderId="21" xfId="0" applyNumberFormat="1" applyFont="1" applyFill="1" applyBorder="1"/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2" borderId="0" xfId="0" applyFont="1" applyFill="1" applyBorder="1" applyAlignment="1">
      <alignment wrapText="1"/>
    </xf>
    <xf numFmtId="4" fontId="0" fillId="0" borderId="17" xfId="0" applyNumberFormat="1" applyBorder="1"/>
    <xf numFmtId="4" fontId="0" fillId="0" borderId="0" xfId="0" applyNumberFormat="1" applyBorder="1"/>
    <xf numFmtId="4" fontId="10" fillId="0" borderId="17" xfId="0" applyNumberFormat="1" applyFont="1" applyBorder="1"/>
    <xf numFmtId="4" fontId="10" fillId="0" borderId="0" xfId="0" applyNumberFormat="1" applyFont="1" applyBorder="1"/>
    <xf numFmtId="4" fontId="4" fillId="0" borderId="17" xfId="0" applyNumberFormat="1" applyFont="1" applyBorder="1"/>
    <xf numFmtId="4" fontId="4" fillId="0" borderId="0" xfId="0" applyNumberFormat="1" applyFont="1" applyBorder="1"/>
    <xf numFmtId="4" fontId="16" fillId="0" borderId="17" xfId="0" applyNumberFormat="1" applyFont="1" applyBorder="1"/>
    <xf numFmtId="4" fontId="16" fillId="0" borderId="0" xfId="0" applyNumberFormat="1" applyFont="1" applyBorder="1"/>
    <xf numFmtId="4" fontId="18" fillId="0" borderId="17" xfId="0" applyNumberFormat="1" applyFont="1" applyFill="1" applyBorder="1"/>
    <xf numFmtId="0" fontId="0" fillId="0" borderId="0" xfId="0" applyAlignment="1">
      <alignment horizontal="center" vertical="top"/>
    </xf>
    <xf numFmtId="4" fontId="8" fillId="2" borderId="22" xfId="0" applyNumberFormat="1" applyFont="1" applyFill="1" applyBorder="1"/>
    <xf numFmtId="4" fontId="8" fillId="2" borderId="23" xfId="0" applyNumberFormat="1" applyFont="1" applyFill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workbookViewId="0">
      <selection activeCell="D45" sqref="D45"/>
    </sheetView>
  </sheetViews>
  <sheetFormatPr defaultRowHeight="15.75"/>
  <cols>
    <col min="3" max="3" width="10.375" customWidth="1"/>
    <col min="4" max="4" width="17.5" customWidth="1"/>
    <col min="5" max="5" width="20.125" customWidth="1"/>
    <col min="6" max="6" width="14" customWidth="1"/>
    <col min="7" max="7" width="15" customWidth="1"/>
  </cols>
  <sheetData>
    <row r="1" spans="1:17" ht="20.25">
      <c r="A1" s="88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1"/>
      <c r="L1" s="1"/>
      <c r="M1" s="1"/>
      <c r="N1" s="1"/>
      <c r="O1" s="1"/>
      <c r="P1" s="1"/>
      <c r="Q1" s="2"/>
    </row>
    <row r="2" spans="1:17" ht="20.25">
      <c r="A2" s="89"/>
      <c r="B2" s="89"/>
      <c r="C2" s="89"/>
      <c r="D2" s="89" t="s">
        <v>21</v>
      </c>
      <c r="E2" s="89"/>
      <c r="F2" s="89"/>
      <c r="G2" s="89"/>
      <c r="H2" s="89"/>
      <c r="I2" s="89"/>
      <c r="J2" s="89"/>
      <c r="K2" s="1"/>
      <c r="L2" s="1"/>
      <c r="M2" s="1"/>
      <c r="N2" s="1"/>
      <c r="O2" s="1"/>
      <c r="P2" s="1"/>
      <c r="Q2" s="2"/>
    </row>
    <row r="3" spans="1:17">
      <c r="A3" t="s">
        <v>0</v>
      </c>
    </row>
    <row r="4" spans="1:17" ht="26.25">
      <c r="A4" t="s">
        <v>1</v>
      </c>
      <c r="J4" s="3"/>
    </row>
    <row r="5" spans="1:17">
      <c r="A5" s="4" t="s">
        <v>2</v>
      </c>
      <c r="B5" s="5"/>
      <c r="I5" s="6"/>
    </row>
    <row r="6" spans="1:17" ht="18.75" thickBot="1">
      <c r="A6" s="7" t="s">
        <v>3</v>
      </c>
      <c r="I6" s="6"/>
    </row>
    <row r="7" spans="1:17" ht="30.75" thickBot="1">
      <c r="A7" s="8" t="s">
        <v>4</v>
      </c>
      <c r="B7" s="9"/>
      <c r="C7" s="10"/>
      <c r="D7" s="59">
        <v>2018</v>
      </c>
      <c r="E7" s="60">
        <v>2019</v>
      </c>
      <c r="F7" s="73"/>
      <c r="G7" s="74"/>
      <c r="H7" s="74"/>
      <c r="I7" s="75"/>
      <c r="J7" s="75"/>
      <c r="K7" s="75"/>
      <c r="L7" s="75"/>
      <c r="M7" s="75"/>
      <c r="N7" s="75"/>
      <c r="O7" s="75"/>
      <c r="P7" s="75"/>
    </row>
    <row r="8" spans="1:17">
      <c r="A8" s="11" t="s">
        <v>5</v>
      </c>
      <c r="B8" s="12"/>
      <c r="C8" s="13"/>
      <c r="D8" s="14">
        <v>54000</v>
      </c>
      <c r="E8" s="61">
        <v>54000</v>
      </c>
      <c r="F8" s="76"/>
      <c r="G8" s="77"/>
      <c r="H8" s="77"/>
      <c r="I8" s="75"/>
      <c r="J8" s="75"/>
      <c r="K8" s="75"/>
      <c r="L8" s="75"/>
      <c r="M8" s="75"/>
      <c r="N8" s="75"/>
      <c r="O8" s="75"/>
      <c r="P8" s="75"/>
    </row>
    <row r="9" spans="1:17">
      <c r="A9" s="16" t="s">
        <v>6</v>
      </c>
      <c r="B9" s="17"/>
      <c r="C9" s="13"/>
      <c r="D9" s="15">
        <v>218000</v>
      </c>
      <c r="E9" s="62">
        <v>205000</v>
      </c>
      <c r="F9" s="76"/>
      <c r="G9" s="77"/>
      <c r="H9" s="77"/>
      <c r="I9" s="75"/>
      <c r="J9" s="75"/>
      <c r="K9" s="75"/>
      <c r="L9" s="75"/>
      <c r="M9" s="75"/>
      <c r="N9" s="75"/>
      <c r="O9" s="75"/>
      <c r="P9" s="75"/>
    </row>
    <row r="10" spans="1:17">
      <c r="A10" s="18" t="s">
        <v>7</v>
      </c>
      <c r="B10" s="19"/>
      <c r="C10" s="20"/>
      <c r="D10" s="21">
        <f>SUM(D8:D9)</f>
        <v>272000</v>
      </c>
      <c r="E10" s="63">
        <f>SUM(E8:E9)</f>
        <v>259000</v>
      </c>
      <c r="F10" s="78"/>
      <c r="G10" s="79"/>
      <c r="H10" s="79"/>
      <c r="I10" s="75"/>
      <c r="J10" s="75"/>
      <c r="K10" s="75"/>
      <c r="L10" s="75"/>
      <c r="M10" s="75"/>
      <c r="N10" s="75"/>
      <c r="O10" s="75"/>
      <c r="P10" s="75"/>
      <c r="Q10" s="22"/>
    </row>
    <row r="11" spans="1:17">
      <c r="A11" s="23"/>
      <c r="B11" s="24"/>
      <c r="C11" s="25"/>
      <c r="D11" s="26"/>
      <c r="E11" s="64"/>
      <c r="F11" s="76"/>
      <c r="G11" s="77"/>
      <c r="H11" s="77"/>
      <c r="I11" s="75"/>
      <c r="J11" s="75"/>
      <c r="K11" s="75"/>
      <c r="L11" s="75"/>
      <c r="M11" s="75"/>
      <c r="N11" s="75"/>
      <c r="O11" s="75"/>
      <c r="P11" s="75"/>
    </row>
    <row r="12" spans="1:17" ht="18">
      <c r="A12" s="27" t="s">
        <v>8</v>
      </c>
      <c r="B12" s="28"/>
      <c r="C12" s="25"/>
      <c r="D12" s="26"/>
      <c r="E12" s="64"/>
      <c r="F12" s="76"/>
      <c r="G12" s="77"/>
      <c r="H12" s="77"/>
      <c r="I12" s="75"/>
      <c r="J12" s="75"/>
      <c r="K12" s="75"/>
      <c r="L12" s="75"/>
      <c r="M12" s="75"/>
      <c r="N12" s="75"/>
      <c r="O12" s="75"/>
      <c r="P12" s="75"/>
    </row>
    <row r="13" spans="1:17">
      <c r="A13" s="23"/>
      <c r="B13" s="24"/>
      <c r="C13" s="25"/>
      <c r="D13" s="26"/>
      <c r="E13" s="64"/>
      <c r="F13" s="76"/>
      <c r="G13" s="77"/>
      <c r="H13" s="77"/>
      <c r="I13" s="75"/>
      <c r="J13" s="75"/>
      <c r="K13" s="75"/>
      <c r="L13" s="75"/>
      <c r="M13" s="75"/>
      <c r="N13" s="75"/>
      <c r="O13" s="75"/>
      <c r="P13" s="75"/>
    </row>
    <row r="14" spans="1:17">
      <c r="A14" s="29" t="s">
        <v>9</v>
      </c>
      <c r="B14" s="30"/>
      <c r="C14" s="31"/>
      <c r="D14" s="32">
        <v>44500</v>
      </c>
      <c r="E14" s="65">
        <v>52500</v>
      </c>
      <c r="F14" s="80"/>
      <c r="G14" s="81"/>
      <c r="H14" s="81"/>
      <c r="I14" s="75"/>
      <c r="J14" s="75"/>
      <c r="K14" s="75"/>
      <c r="L14" s="75"/>
      <c r="M14" s="75"/>
      <c r="N14" s="75"/>
      <c r="O14" s="75"/>
      <c r="P14" s="75"/>
    </row>
    <row r="15" spans="1:17">
      <c r="A15" s="23"/>
      <c r="B15" s="24"/>
      <c r="C15" s="25"/>
      <c r="D15" s="35"/>
      <c r="E15" s="66"/>
      <c r="F15" s="76"/>
      <c r="G15" s="77"/>
      <c r="H15" s="77"/>
      <c r="I15" s="75"/>
      <c r="J15" s="75"/>
      <c r="K15" s="75"/>
      <c r="L15" s="75"/>
      <c r="M15" s="75"/>
      <c r="N15" s="75"/>
      <c r="O15" s="75"/>
      <c r="P15" s="75"/>
    </row>
    <row r="16" spans="1:17">
      <c r="A16" s="29" t="s">
        <v>10</v>
      </c>
      <c r="B16" s="34"/>
      <c r="C16" s="31"/>
      <c r="D16" s="32">
        <v>48000</v>
      </c>
      <c r="E16" s="65">
        <v>48000</v>
      </c>
      <c r="F16" s="80"/>
      <c r="G16" s="81"/>
      <c r="H16" s="81"/>
      <c r="I16" s="75"/>
      <c r="J16" s="75"/>
      <c r="K16" s="75"/>
      <c r="L16" s="75"/>
      <c r="M16" s="75"/>
      <c r="N16" s="75"/>
      <c r="O16" s="75"/>
      <c r="P16" s="75"/>
      <c r="Q16" s="22"/>
    </row>
    <row r="17" spans="1:16">
      <c r="A17" s="23"/>
      <c r="B17" s="24"/>
      <c r="C17" s="25"/>
      <c r="D17" s="26"/>
      <c r="E17" s="64"/>
      <c r="F17" s="76"/>
      <c r="G17" s="77"/>
      <c r="H17" s="77"/>
      <c r="I17" s="75"/>
      <c r="J17" s="75"/>
      <c r="K17" s="75"/>
      <c r="L17" s="75"/>
      <c r="M17" s="75"/>
      <c r="N17" s="75"/>
      <c r="O17" s="75"/>
      <c r="P17" s="75"/>
    </row>
    <row r="18" spans="1:16">
      <c r="A18" s="29" t="s">
        <v>11</v>
      </c>
      <c r="B18" s="30"/>
      <c r="C18" s="31"/>
      <c r="D18" s="32">
        <v>30000</v>
      </c>
      <c r="E18" s="65">
        <v>30000</v>
      </c>
      <c r="F18" s="80"/>
      <c r="G18" s="81"/>
      <c r="H18" s="81"/>
      <c r="I18" s="75"/>
      <c r="J18" s="75"/>
      <c r="K18" s="75"/>
      <c r="L18" s="75"/>
      <c r="M18" s="75"/>
      <c r="N18" s="75"/>
      <c r="O18" s="75"/>
      <c r="P18" s="75"/>
    </row>
    <row r="19" spans="1:16">
      <c r="A19" s="29"/>
      <c r="B19" s="30"/>
      <c r="C19" s="31"/>
      <c r="D19" s="32"/>
      <c r="E19" s="65"/>
      <c r="F19" s="80"/>
      <c r="G19" s="81"/>
      <c r="H19" s="81"/>
      <c r="I19" s="75"/>
      <c r="J19" s="75"/>
      <c r="K19" s="75"/>
      <c r="L19" s="75"/>
      <c r="M19" s="75"/>
      <c r="N19" s="75"/>
      <c r="O19" s="75"/>
      <c r="P19" s="75"/>
    </row>
    <row r="20" spans="1:16">
      <c r="A20" s="29" t="s">
        <v>12</v>
      </c>
      <c r="B20" s="30"/>
      <c r="C20" s="31"/>
      <c r="D20" s="32">
        <v>11000</v>
      </c>
      <c r="E20" s="65">
        <v>10000</v>
      </c>
      <c r="F20" s="80"/>
      <c r="G20" s="81"/>
      <c r="H20" s="81"/>
      <c r="I20" s="75"/>
      <c r="J20" s="75"/>
      <c r="K20" s="75"/>
      <c r="L20" s="75"/>
      <c r="M20" s="75"/>
      <c r="N20" s="75"/>
      <c r="O20" s="75"/>
      <c r="P20" s="75"/>
    </row>
    <row r="21" spans="1:16">
      <c r="A21" s="23"/>
      <c r="B21" s="24"/>
      <c r="C21" s="25"/>
      <c r="D21" s="26"/>
      <c r="E21" s="64"/>
      <c r="F21" s="76"/>
      <c r="G21" s="77"/>
      <c r="H21" s="77"/>
      <c r="I21" s="75"/>
      <c r="J21" s="75"/>
      <c r="K21" s="75"/>
      <c r="L21" s="75"/>
      <c r="M21" s="75"/>
      <c r="N21" s="75"/>
      <c r="O21" s="75"/>
      <c r="P21" s="75"/>
    </row>
    <row r="22" spans="1:16">
      <c r="A22" s="29" t="s">
        <v>13</v>
      </c>
      <c r="B22" s="30"/>
      <c r="C22" s="31"/>
      <c r="D22" s="32">
        <v>68000</v>
      </c>
      <c r="E22" s="65">
        <v>68000</v>
      </c>
      <c r="F22" s="80"/>
      <c r="G22" s="81"/>
      <c r="H22" s="81"/>
      <c r="I22" s="75"/>
      <c r="J22" s="75"/>
      <c r="K22" s="75"/>
      <c r="L22" s="75"/>
      <c r="M22" s="75"/>
      <c r="N22" s="75"/>
      <c r="O22" s="75"/>
      <c r="P22" s="75"/>
    </row>
    <row r="23" spans="1:16">
      <c r="A23" s="36"/>
      <c r="B23" s="37"/>
      <c r="C23" s="25"/>
      <c r="D23" s="26"/>
      <c r="E23" s="64"/>
      <c r="F23" s="76"/>
      <c r="G23" s="77"/>
      <c r="H23" s="77"/>
      <c r="I23" s="75"/>
      <c r="J23" s="75"/>
      <c r="K23" s="75"/>
      <c r="L23" s="75"/>
      <c r="M23" s="75"/>
      <c r="N23" s="75"/>
      <c r="O23" s="75"/>
      <c r="P23" s="75"/>
    </row>
    <row r="24" spans="1:16">
      <c r="A24" s="38" t="s">
        <v>14</v>
      </c>
      <c r="B24" s="34"/>
      <c r="C24" s="25"/>
      <c r="D24" s="39">
        <v>0</v>
      </c>
      <c r="E24" s="67">
        <v>0</v>
      </c>
      <c r="F24" s="76"/>
      <c r="G24" s="77"/>
      <c r="H24" s="77"/>
      <c r="I24" s="75"/>
      <c r="J24" s="75"/>
      <c r="K24" s="75"/>
      <c r="L24" s="75"/>
      <c r="M24" s="75"/>
      <c r="N24" s="75"/>
      <c r="O24" s="75"/>
      <c r="P24" s="75"/>
    </row>
    <row r="25" spans="1:16">
      <c r="A25" s="38"/>
      <c r="B25" s="34"/>
      <c r="C25" s="25"/>
      <c r="D25" s="39"/>
      <c r="E25" s="67"/>
      <c r="F25" s="76"/>
      <c r="G25" s="77"/>
      <c r="H25" s="77"/>
      <c r="I25" s="75"/>
      <c r="J25" s="75"/>
      <c r="K25" s="75"/>
      <c r="L25" s="75"/>
      <c r="M25" s="75"/>
      <c r="N25" s="75"/>
      <c r="O25" s="75"/>
      <c r="P25" s="75"/>
    </row>
    <row r="26" spans="1:16">
      <c r="A26" s="38" t="s">
        <v>15</v>
      </c>
      <c r="B26" s="37"/>
      <c r="C26" s="41"/>
      <c r="D26" s="42">
        <v>9000</v>
      </c>
      <c r="E26" s="69">
        <v>12000</v>
      </c>
      <c r="F26" s="82"/>
      <c r="G26" s="83"/>
      <c r="H26" s="83"/>
      <c r="I26" s="75"/>
      <c r="J26" s="75"/>
      <c r="K26" s="75"/>
      <c r="L26" s="75"/>
      <c r="M26" s="75"/>
      <c r="N26" s="75"/>
      <c r="O26" s="75"/>
      <c r="P26" s="75"/>
    </row>
    <row r="27" spans="1:16">
      <c r="A27" s="38"/>
      <c r="B27" s="37"/>
      <c r="C27" s="41"/>
      <c r="D27" s="42"/>
      <c r="E27" s="69"/>
      <c r="F27" s="82"/>
      <c r="G27" s="83"/>
      <c r="H27" s="83"/>
      <c r="I27" s="75"/>
      <c r="J27" s="75"/>
      <c r="K27" s="75"/>
      <c r="L27" s="75"/>
      <c r="M27" s="75"/>
      <c r="N27" s="75"/>
      <c r="O27" s="75"/>
      <c r="P27" s="75"/>
    </row>
    <row r="28" spans="1:16">
      <c r="A28" s="44" t="s">
        <v>16</v>
      </c>
      <c r="B28" s="34"/>
      <c r="C28" s="43"/>
      <c r="D28" s="39">
        <v>6500</v>
      </c>
      <c r="E28" s="67">
        <v>6500</v>
      </c>
      <c r="F28" s="76"/>
      <c r="G28" s="77"/>
      <c r="H28" s="77"/>
      <c r="I28" s="75"/>
      <c r="J28" s="75"/>
      <c r="K28" s="75"/>
      <c r="L28" s="75"/>
      <c r="M28" s="75"/>
      <c r="N28" s="75"/>
      <c r="O28" s="75"/>
      <c r="P28" s="75"/>
    </row>
    <row r="29" spans="1:16">
      <c r="A29" s="44"/>
      <c r="B29" s="34"/>
      <c r="C29" s="43"/>
      <c r="D29" s="86"/>
      <c r="E29" s="87"/>
      <c r="F29" s="76"/>
      <c r="G29" s="77"/>
      <c r="H29" s="77"/>
      <c r="I29" s="75"/>
      <c r="J29" s="75"/>
      <c r="K29" s="75"/>
      <c r="L29" s="75"/>
      <c r="M29" s="75"/>
      <c r="N29" s="75"/>
      <c r="O29" s="75"/>
      <c r="P29" s="75"/>
    </row>
    <row r="30" spans="1:16">
      <c r="A30" s="29" t="s">
        <v>17</v>
      </c>
      <c r="B30" s="34"/>
      <c r="C30" s="43"/>
      <c r="D30" s="45">
        <v>54200</v>
      </c>
      <c r="E30" s="70">
        <v>41200</v>
      </c>
      <c r="F30" s="76"/>
      <c r="G30" s="77"/>
      <c r="H30" s="77"/>
      <c r="I30" s="75"/>
      <c r="J30" s="75"/>
      <c r="K30" s="75"/>
      <c r="L30" s="75"/>
      <c r="M30" s="75"/>
      <c r="N30" s="75"/>
      <c r="O30" s="75"/>
      <c r="P30" s="75"/>
    </row>
    <row r="31" spans="1:16">
      <c r="A31" s="46"/>
      <c r="B31" s="34"/>
      <c r="C31" s="43"/>
      <c r="D31" s="40"/>
      <c r="E31" s="68"/>
      <c r="F31" s="76"/>
      <c r="G31" s="77"/>
      <c r="H31" s="77"/>
      <c r="I31" s="75"/>
      <c r="J31" s="75"/>
      <c r="K31" s="75"/>
      <c r="L31" s="75"/>
      <c r="M31" s="75"/>
      <c r="N31" s="75"/>
      <c r="O31" s="75"/>
      <c r="P31" s="75"/>
    </row>
    <row r="32" spans="1:16">
      <c r="A32" s="29" t="s">
        <v>18</v>
      </c>
      <c r="B32" s="34"/>
      <c r="C32" s="43"/>
      <c r="D32" s="42">
        <v>800</v>
      </c>
      <c r="E32" s="69">
        <v>800</v>
      </c>
      <c r="F32" s="76"/>
      <c r="G32" s="77"/>
      <c r="H32" s="77"/>
      <c r="I32" s="75"/>
      <c r="J32" s="75"/>
      <c r="K32" s="75"/>
      <c r="L32" s="75"/>
      <c r="M32" s="75"/>
      <c r="N32" s="75"/>
      <c r="O32" s="75"/>
      <c r="P32" s="75"/>
    </row>
    <row r="33" spans="1:19">
      <c r="A33" s="33"/>
      <c r="B33" s="34"/>
      <c r="C33" s="43"/>
      <c r="D33" s="47"/>
      <c r="E33" s="71"/>
      <c r="F33" s="76"/>
      <c r="G33" s="77"/>
      <c r="H33" s="77"/>
      <c r="I33" s="75"/>
      <c r="J33" s="75"/>
      <c r="K33" s="75"/>
      <c r="L33" s="75"/>
      <c r="M33" s="75"/>
      <c r="N33" s="75"/>
      <c r="O33" s="75"/>
      <c r="P33" s="75"/>
      <c r="Q33" s="48"/>
    </row>
    <row r="34" spans="1:19">
      <c r="A34" s="18" t="s">
        <v>19</v>
      </c>
      <c r="B34" s="19"/>
      <c r="C34" s="20"/>
      <c r="D34" s="21">
        <f>SUM(D14,D16,D18,D20,D22,D24,D26,D28,D30,D32)</f>
        <v>272000</v>
      </c>
      <c r="E34" s="63">
        <f>SUM(E32,E30,E28,E26,E24,E22,E18,E16,E14)</f>
        <v>259000</v>
      </c>
      <c r="F34" s="84"/>
      <c r="G34" s="77"/>
      <c r="H34" s="77"/>
      <c r="I34" s="75"/>
      <c r="J34" s="75"/>
      <c r="K34" s="75"/>
      <c r="L34" s="75"/>
      <c r="M34" s="75"/>
      <c r="N34" s="75"/>
      <c r="O34" s="75"/>
      <c r="P34" s="75"/>
    </row>
    <row r="35" spans="1:19" ht="16.5" thickBot="1">
      <c r="A35" s="49"/>
      <c r="B35" s="24"/>
      <c r="C35" s="25"/>
      <c r="D35" s="50"/>
      <c r="E35" s="72"/>
      <c r="F35" s="76"/>
      <c r="G35" s="77"/>
      <c r="H35" s="77"/>
      <c r="I35" s="75"/>
      <c r="J35" s="75"/>
      <c r="K35" s="75"/>
      <c r="L35" s="75"/>
      <c r="M35" s="75"/>
      <c r="N35" s="75"/>
      <c r="O35" s="75"/>
      <c r="P35" s="75"/>
      <c r="Q35" s="22"/>
    </row>
    <row r="36" spans="1:19">
      <c r="A36" s="51"/>
      <c r="B36" s="51"/>
      <c r="C36" s="52"/>
      <c r="D36" s="52"/>
      <c r="E36" s="53"/>
      <c r="F36" s="53"/>
      <c r="G36" s="53"/>
      <c r="H36" s="53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9">
      <c r="A37" s="56"/>
      <c r="B37" s="57"/>
      <c r="C37" s="57"/>
      <c r="D37" s="57"/>
      <c r="E37" s="58"/>
      <c r="F37" s="58"/>
      <c r="G37" s="58"/>
      <c r="H37" s="58"/>
      <c r="I37" s="48"/>
      <c r="K37" s="22"/>
    </row>
    <row r="38" spans="1:19">
      <c r="A38" s="85" t="s">
        <v>20</v>
      </c>
      <c r="B38" s="85"/>
      <c r="C38" s="85"/>
      <c r="D38" s="85"/>
      <c r="E38" s="85"/>
    </row>
    <row r="39" spans="1:19">
      <c r="A39" s="85"/>
      <c r="B39" s="85"/>
      <c r="C39" s="85"/>
      <c r="D39" s="85"/>
      <c r="E39" s="85"/>
    </row>
  </sheetData>
  <mergeCells count="2">
    <mergeCell ref="A38:E39"/>
    <mergeCell ref="A1:J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vrutice</dc:creator>
  <cp:lastModifiedBy>vrutice</cp:lastModifiedBy>
  <cp:lastPrinted>2017-03-06T08:13:02Z</cp:lastPrinted>
  <dcterms:created xsi:type="dcterms:W3CDTF">2017-03-06T07:00:19Z</dcterms:created>
  <dcterms:modified xsi:type="dcterms:W3CDTF">2017-03-06T08:23:45Z</dcterms:modified>
</cp:coreProperties>
</file>